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utrošak sredstava 2026\"/>
    </mc:Choice>
  </mc:AlternateContent>
  <bookViews>
    <workbookView xWindow="0" yWindow="0" windowWidth="23040" windowHeight="8940"/>
  </bookViews>
  <sheets>
    <sheet name="veljač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58" i="1" l="1"/>
  <c r="D50" i="1" l="1"/>
  <c r="A71" i="1" l="1"/>
  <c r="D31" i="1" l="1"/>
  <c r="D23" i="1"/>
  <c r="D21" i="1"/>
  <c r="D12" i="1"/>
</calcChain>
</file>

<file path=xl/sharedStrings.xml><?xml version="1.0" encoding="utf-8"?>
<sst xmlns="http://schemas.openxmlformats.org/spreadsheetml/2006/main" count="125" uniqueCount="69">
  <si>
    <t>NAZIV PRIMTELJA</t>
  </si>
  <si>
    <t>OIB PRIMATELJA</t>
  </si>
  <si>
    <t>SJEDIŠTE PRIMATELJA</t>
  </si>
  <si>
    <t>NAČIN OBJAVE ISPLAĆENOG IZNOSA</t>
  </si>
  <si>
    <t>VRSTA RASHODA I IZDATAKA</t>
  </si>
  <si>
    <t>ZAGREB</t>
  </si>
  <si>
    <t>GOSPIĆ</t>
  </si>
  <si>
    <t xml:space="preserve">UKUPNO </t>
  </si>
  <si>
    <t>3431 Bankarske usluge i usluge platnog prometa</t>
  </si>
  <si>
    <t>3234  Komunalne usluge</t>
  </si>
  <si>
    <t>VRSTA RASHODA I IZDATKA</t>
  </si>
  <si>
    <t>3111 Bruto plaće za redovan rad (ukupni iznos bez bolovanja na teret HZZO)</t>
  </si>
  <si>
    <t>3132 Doprinosi na plaće</t>
  </si>
  <si>
    <t>3212 Naknade za prijevoz</t>
  </si>
  <si>
    <t>KOMUNALAC D.O.O.</t>
  </si>
  <si>
    <t>KORENICA</t>
  </si>
  <si>
    <t>UKUPNO</t>
  </si>
  <si>
    <t>OSNOVNA ŠKOLA PLITVIČKA JEZERA</t>
  </si>
  <si>
    <t>OIB: 81497267075</t>
  </si>
  <si>
    <t>MUKINJE 30, 53 231 PLITVIČKA JEZERA</t>
  </si>
  <si>
    <t>PLITVIČKA JEZERA</t>
  </si>
  <si>
    <t>FINANCIJSKA AGENCIJA</t>
  </si>
  <si>
    <t>Zagreb</t>
  </si>
  <si>
    <t>VELIKA GORICA</t>
  </si>
  <si>
    <t>HRVATSKI TELEKOM D.D.</t>
  </si>
  <si>
    <t>HEP-OPSKRBA D.O.O.</t>
  </si>
  <si>
    <t>HEP ELEKTRA D.O.O.</t>
  </si>
  <si>
    <t>3231 Usluge telefona, pošte i prijevoza</t>
  </si>
  <si>
    <t xml:space="preserve">3223 Energija </t>
  </si>
  <si>
    <t>3238 Računalne usluge</t>
  </si>
  <si>
    <t>OGULIN</t>
  </si>
  <si>
    <t>UDRUGA LANAC KRETANJA</t>
  </si>
  <si>
    <t>LIČKE VODE D.O.O.</t>
  </si>
  <si>
    <t>3234 Komunalne usluge</t>
  </si>
  <si>
    <t>PRIJEVOZNIČKI OBRT KNEŽEVIĆ</t>
  </si>
  <si>
    <t>3722 sufinanciranje cijene prijevoza učenika</t>
  </si>
  <si>
    <t>PALNET</t>
  </si>
  <si>
    <t>JUNP PLITVICE</t>
  </si>
  <si>
    <t>UKUPNO:</t>
  </si>
  <si>
    <t xml:space="preserve">JUNP </t>
  </si>
  <si>
    <t>ALFA ATES</t>
  </si>
  <si>
    <t>3221 Uredski materijal</t>
  </si>
  <si>
    <t>3237 Ostale intelektualne usluge</t>
  </si>
  <si>
    <t>SPLIT</t>
  </si>
  <si>
    <t>HRV.ZAJ.OŠ</t>
  </si>
  <si>
    <t>DJELATNICI ŠKOLE</t>
  </si>
  <si>
    <t>OŠ PLITVIČKA JEZERA</t>
  </si>
  <si>
    <t>3211 Službena putovanja</t>
  </si>
  <si>
    <t>3225 sitni inventar i auto gume</t>
  </si>
  <si>
    <t>knjige</t>
  </si>
  <si>
    <t>KSU</t>
  </si>
  <si>
    <t>IN REBUS</t>
  </si>
  <si>
    <t>ALCA ZAGREB</t>
  </si>
  <si>
    <t>IZBOR JANDRIĆ</t>
  </si>
  <si>
    <t>M.I.</t>
  </si>
  <si>
    <t>3232 Usluge tekućeg i investicijskog održavanja</t>
  </si>
  <si>
    <t>zakupnine i najamnine</t>
  </si>
  <si>
    <t>JUNP</t>
  </si>
  <si>
    <t>CALLIDUS GRUPE</t>
  </si>
  <si>
    <t>INFORMACIJE O TROŠENJU SREDSTAVA ZA TRAVANJ 2026.G</t>
  </si>
  <si>
    <t>CROATICA</t>
  </si>
  <si>
    <t>ZADAR</t>
  </si>
  <si>
    <t>INKOMAS</t>
  </si>
  <si>
    <t>stručno usavršavanje</t>
  </si>
  <si>
    <t>CROATIA</t>
  </si>
  <si>
    <t>premija osiguranja</t>
  </si>
  <si>
    <t>UKUPNO ZA TRAVANJ  2026</t>
  </si>
  <si>
    <t>UKUPNO ZATRAVANJ 2026.</t>
  </si>
  <si>
    <t>PLITVIČKA JEZERA,14.04.2026.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</si>
</sst>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474747"/>
      <name val="Arial"/>
      <family val="2"/>
      <charset val="238"/>
    </font>
    <font>
      <b/>
      <sz val="11"/>
      <color rgb="FF767676"/>
      <name val="Arial"/>
      <family val="2"/>
      <charset val="238"/>
    </font>
    <font>
      <sz val="11"/>
      <color rgb="FF6C6C6C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7" xfId="0" applyBorder="1"/>
    <xf numFmtId="0" fontId="2" fillId="0" borderId="1" xfId="0" applyFont="1" applyBorder="1"/>
    <xf numFmtId="0" fontId="2" fillId="0" borderId="7" xfId="0" applyFont="1" applyBorder="1"/>
    <xf numFmtId="0" fontId="2" fillId="0" borderId="3" xfId="0" applyFont="1" applyBorder="1" applyAlignment="1">
      <alignment wrapText="1"/>
    </xf>
    <xf numFmtId="0" fontId="5" fillId="0" borderId="0" xfId="0" applyFont="1"/>
    <xf numFmtId="0" fontId="0" fillId="0" borderId="2" xfId="0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4" fontId="0" fillId="0" borderId="3" xfId="0" applyNumberFormat="1" applyBorder="1"/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 applyBorder="1"/>
    <xf numFmtId="0" fontId="2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/>
    <xf numFmtId="0" fontId="0" fillId="2" borderId="2" xfId="0" applyFill="1" applyBorder="1" applyAlignment="1">
      <alignment wrapText="1"/>
    </xf>
    <xf numFmtId="0" fontId="0" fillId="2" borderId="0" xfId="0" applyFill="1" applyBorder="1"/>
    <xf numFmtId="0" fontId="4" fillId="3" borderId="6" xfId="0" applyFont="1" applyFill="1" applyBorder="1"/>
    <xf numFmtId="0" fontId="0" fillId="3" borderId="6" xfId="0" applyFill="1" applyBorder="1"/>
    <xf numFmtId="4" fontId="1" fillId="3" borderId="2" xfId="0" applyNumberFormat="1" applyFont="1" applyFill="1" applyBorder="1"/>
    <xf numFmtId="0" fontId="0" fillId="3" borderId="0" xfId="0" applyFill="1"/>
    <xf numFmtId="4" fontId="1" fillId="3" borderId="4" xfId="0" applyNumberFormat="1" applyFont="1" applyFill="1" applyBorder="1"/>
    <xf numFmtId="0" fontId="2" fillId="3" borderId="1" xfId="0" applyFont="1" applyFill="1" applyBorder="1"/>
    <xf numFmtId="0" fontId="0" fillId="3" borderId="7" xfId="0" applyFill="1" applyBorder="1"/>
    <xf numFmtId="0" fontId="0" fillId="3" borderId="4" xfId="0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7" fillId="4" borderId="0" xfId="1"/>
    <xf numFmtId="0" fontId="7" fillId="5" borderId="0" xfId="1" applyFont="1" applyFill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3" borderId="8" xfId="0" applyFont="1" applyFill="1" applyBorder="1"/>
    <xf numFmtId="0" fontId="0" fillId="3" borderId="2" xfId="0" applyFill="1" applyBorder="1" applyAlignment="1">
      <alignment wrapText="1"/>
    </xf>
    <xf numFmtId="0" fontId="0" fillId="6" borderId="0" xfId="0" applyFont="1" applyFill="1"/>
    <xf numFmtId="0" fontId="0" fillId="6" borderId="0" xfId="0" applyFill="1"/>
    <xf numFmtId="0" fontId="1" fillId="6" borderId="8" xfId="0" applyFont="1" applyFill="1" applyBorder="1"/>
    <xf numFmtId="0" fontId="1" fillId="6" borderId="6" xfId="0" applyFont="1" applyFill="1" applyBorder="1"/>
    <xf numFmtId="0" fontId="1" fillId="6" borderId="2" xfId="0" applyFont="1" applyFill="1" applyBorder="1"/>
    <xf numFmtId="0" fontId="1" fillId="6" borderId="2" xfId="0" applyFont="1" applyFill="1" applyBorder="1" applyAlignment="1">
      <alignment wrapText="1"/>
    </xf>
    <xf numFmtId="0" fontId="1" fillId="6" borderId="0" xfId="0" applyFont="1" applyFill="1"/>
    <xf numFmtId="4" fontId="0" fillId="0" borderId="3" xfId="0" applyNumberFormat="1" applyBorder="1" applyAlignment="1">
      <alignment horizontal="right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0" xfId="0" applyFill="1"/>
    <xf numFmtId="0" fontId="0" fillId="5" borderId="0" xfId="0" applyFill="1" applyBorder="1"/>
    <xf numFmtId="0" fontId="0" fillId="5" borderId="2" xfId="0" applyFont="1" applyFill="1" applyBorder="1" applyAlignment="1">
      <alignment wrapText="1"/>
    </xf>
    <xf numFmtId="0" fontId="0" fillId="5" borderId="2" xfId="0" applyFont="1" applyFill="1" applyBorder="1"/>
    <xf numFmtId="0" fontId="0" fillId="5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8" fillId="0" borderId="1" xfId="0" applyFont="1" applyBorder="1"/>
    <xf numFmtId="0" fontId="8" fillId="0" borderId="0" xfId="0" applyFont="1" applyAlignment="1">
      <alignment vertical="center" wrapText="1"/>
    </xf>
    <xf numFmtId="0" fontId="0" fillId="5" borderId="1" xfId="0" applyFill="1" applyBorder="1" applyAlignment="1">
      <alignment horizontal="right" vertical="center"/>
    </xf>
    <xf numFmtId="0" fontId="9" fillId="0" borderId="0" xfId="0" applyFont="1"/>
    <xf numFmtId="0" fontId="0" fillId="5" borderId="1" xfId="0" applyFont="1" applyFill="1" applyBorder="1" applyAlignment="1">
      <alignment wrapText="1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10" fillId="0" borderId="0" xfId="0" applyFont="1"/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8"/>
  <sheetViews>
    <sheetView tabSelected="1" topLeftCell="A71" zoomScale="85" zoomScaleNormal="85" workbookViewId="0">
      <selection activeCell="E79" sqref="E79"/>
    </sheetView>
  </sheetViews>
  <sheetFormatPr defaultRowHeight="15" x14ac:dyDescent="0.25"/>
  <cols>
    <col min="1" max="1" width="27.7109375" customWidth="1"/>
    <col min="2" max="2" width="19" customWidth="1"/>
    <col min="3" max="3" width="21.85546875" customWidth="1"/>
    <col min="4" max="4" width="14.85546875" customWidth="1"/>
    <col min="5" max="5" width="25.85546875" style="22" customWidth="1"/>
    <col min="6" max="6" width="8.85546875" hidden="1" customWidth="1"/>
  </cols>
  <sheetData>
    <row r="2" spans="1:6" ht="18.75" x14ac:dyDescent="0.3">
      <c r="B2" s="3" t="s">
        <v>59</v>
      </c>
      <c r="C2" s="3"/>
      <c r="D2" s="3"/>
      <c r="E2" s="20"/>
    </row>
    <row r="3" spans="1:6" x14ac:dyDescent="0.25">
      <c r="A3" s="1"/>
      <c r="B3" s="1"/>
      <c r="C3" s="1"/>
      <c r="D3" s="1"/>
      <c r="E3" s="2"/>
      <c r="F3" s="1"/>
    </row>
    <row r="4" spans="1:6" ht="4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1"/>
    </row>
    <row r="5" spans="1:6" ht="33" customHeight="1" x14ac:dyDescent="0.25">
      <c r="A5" s="14" t="s">
        <v>51</v>
      </c>
      <c r="B5">
        <v>91591564577</v>
      </c>
      <c r="C5" s="48" t="s">
        <v>5</v>
      </c>
      <c r="D5" s="14">
        <v>79.680000000000007</v>
      </c>
      <c r="E5" s="2" t="s">
        <v>29</v>
      </c>
      <c r="F5" s="1"/>
    </row>
    <row r="6" spans="1:6" ht="33" customHeight="1" x14ac:dyDescent="0.25">
      <c r="A6" s="14" t="s">
        <v>58</v>
      </c>
      <c r="B6" s="89">
        <v>30492122828</v>
      </c>
      <c r="C6" s="48" t="s">
        <v>5</v>
      </c>
      <c r="D6" s="14">
        <v>187.5</v>
      </c>
      <c r="E6" s="2" t="s">
        <v>29</v>
      </c>
      <c r="F6" s="1"/>
    </row>
    <row r="7" spans="1:6" ht="33" customHeight="1" x14ac:dyDescent="0.25">
      <c r="A7" s="14" t="s">
        <v>50</v>
      </c>
      <c r="B7" s="6">
        <v>34976993601</v>
      </c>
      <c r="C7" s="48" t="s">
        <v>23</v>
      </c>
      <c r="D7" s="14">
        <v>107.9</v>
      </c>
      <c r="E7" s="2" t="s">
        <v>29</v>
      </c>
      <c r="F7" s="1"/>
    </row>
    <row r="8" spans="1:6" ht="33" customHeight="1" x14ac:dyDescent="0.25">
      <c r="A8" s="14" t="s">
        <v>31</v>
      </c>
      <c r="B8" s="49">
        <v>56575768790</v>
      </c>
      <c r="C8" s="48" t="s">
        <v>5</v>
      </c>
      <c r="D8" s="14">
        <v>124.45</v>
      </c>
      <c r="E8" s="2" t="s">
        <v>29</v>
      </c>
      <c r="F8" s="1"/>
    </row>
    <row r="9" spans="1:6" ht="33" customHeight="1" x14ac:dyDescent="0.25">
      <c r="A9" s="14" t="s">
        <v>36</v>
      </c>
      <c r="B9" s="5">
        <v>88664032619</v>
      </c>
      <c r="C9" s="5" t="s">
        <v>30</v>
      </c>
      <c r="D9" s="14">
        <v>166</v>
      </c>
      <c r="E9" s="2" t="s">
        <v>29</v>
      </c>
      <c r="F9" s="1"/>
    </row>
    <row r="10" spans="1:6" s="29" customFormat="1" ht="37.9" customHeight="1" x14ac:dyDescent="0.25">
      <c r="A10" s="24" t="s">
        <v>7</v>
      </c>
      <c r="B10" s="25"/>
      <c r="C10" s="26"/>
      <c r="D10" s="27">
        <f>SUM(D5:D9)</f>
        <v>665.53</v>
      </c>
      <c r="E10" s="24"/>
      <c r="F10" s="28"/>
    </row>
    <row r="11" spans="1:6" ht="37.9" customHeight="1" x14ac:dyDescent="0.25">
      <c r="A11" s="2" t="s">
        <v>24</v>
      </c>
      <c r="B11" s="6">
        <v>81793146560</v>
      </c>
      <c r="C11" s="5" t="s">
        <v>5</v>
      </c>
      <c r="D11" s="1">
        <v>121.17</v>
      </c>
      <c r="E11" s="2" t="s">
        <v>27</v>
      </c>
      <c r="F11" s="1"/>
    </row>
    <row r="12" spans="1:6" s="29" customFormat="1" ht="37.15" customHeight="1" x14ac:dyDescent="0.25">
      <c r="A12" s="24" t="s">
        <v>7</v>
      </c>
      <c r="B12" s="25"/>
      <c r="C12" s="26"/>
      <c r="D12" s="28">
        <f>SUM(D11:D11)</f>
        <v>121.17</v>
      </c>
      <c r="E12" s="24"/>
      <c r="F12" s="28"/>
    </row>
    <row r="13" spans="1:6" ht="37.15" customHeight="1" x14ac:dyDescent="0.25">
      <c r="A13" s="52" t="s">
        <v>32</v>
      </c>
      <c r="B13" s="5">
        <v>90077579259</v>
      </c>
      <c r="C13" s="53" t="s">
        <v>6</v>
      </c>
      <c r="D13" s="54">
        <v>20.57</v>
      </c>
      <c r="E13" s="12" t="s">
        <v>9</v>
      </c>
    </row>
    <row r="14" spans="1:6" ht="37.15" customHeight="1" x14ac:dyDescent="0.25">
      <c r="A14" s="52" t="s">
        <v>32</v>
      </c>
      <c r="B14" s="5">
        <v>90077579259</v>
      </c>
      <c r="C14" s="53" t="s">
        <v>6</v>
      </c>
      <c r="D14" s="54">
        <v>20.57</v>
      </c>
      <c r="E14" s="12" t="s">
        <v>33</v>
      </c>
    </row>
    <row r="15" spans="1:6" ht="37.15" customHeight="1" x14ac:dyDescent="0.25">
      <c r="A15" s="52" t="s">
        <v>32</v>
      </c>
      <c r="B15" s="5">
        <v>90077579259</v>
      </c>
      <c r="C15" s="53" t="s">
        <v>6</v>
      </c>
      <c r="D15" s="54">
        <v>77.099999999999994</v>
      </c>
      <c r="E15" s="2" t="s">
        <v>9</v>
      </c>
    </row>
    <row r="16" spans="1:6" ht="37.15" customHeight="1" x14ac:dyDescent="0.25">
      <c r="A16" s="52" t="s">
        <v>32</v>
      </c>
      <c r="B16" s="5">
        <v>90077579259</v>
      </c>
      <c r="C16" s="53" t="s">
        <v>6</v>
      </c>
      <c r="D16" s="54">
        <v>8.61</v>
      </c>
      <c r="E16" s="2" t="s">
        <v>9</v>
      </c>
    </row>
    <row r="17" spans="1:6" ht="37.15" customHeight="1" x14ac:dyDescent="0.25">
      <c r="A17" s="52" t="s">
        <v>32</v>
      </c>
      <c r="B17" s="5">
        <v>90077579259</v>
      </c>
      <c r="C17" s="53" t="s">
        <v>6</v>
      </c>
      <c r="D17" s="54">
        <v>8.61</v>
      </c>
      <c r="E17" s="2" t="s">
        <v>33</v>
      </c>
    </row>
    <row r="18" spans="1:6" ht="37.15" customHeight="1" x14ac:dyDescent="0.25">
      <c r="A18" s="1" t="s">
        <v>14</v>
      </c>
      <c r="B18" s="6">
        <v>35080102633</v>
      </c>
      <c r="C18" s="5" t="s">
        <v>15</v>
      </c>
      <c r="D18" s="54">
        <v>44.49</v>
      </c>
      <c r="E18" s="2" t="s">
        <v>9</v>
      </c>
    </row>
    <row r="19" spans="1:6" ht="37.15" customHeight="1" x14ac:dyDescent="0.25">
      <c r="A19" s="1" t="s">
        <v>14</v>
      </c>
      <c r="B19" s="6">
        <v>35080102633</v>
      </c>
      <c r="C19" s="5" t="s">
        <v>15</v>
      </c>
      <c r="D19" s="54">
        <v>22.93</v>
      </c>
      <c r="E19" s="2" t="s">
        <v>33</v>
      </c>
    </row>
    <row r="20" spans="1:6" ht="37.15" customHeight="1" x14ac:dyDescent="0.25">
      <c r="A20" s="1" t="s">
        <v>14</v>
      </c>
      <c r="B20">
        <v>35080102633</v>
      </c>
      <c r="C20" s="5" t="s">
        <v>15</v>
      </c>
      <c r="D20" s="54">
        <v>30.11</v>
      </c>
      <c r="E20" s="2" t="s">
        <v>33</v>
      </c>
    </row>
    <row r="21" spans="1:6" s="34" customFormat="1" ht="36" customHeight="1" x14ac:dyDescent="0.25">
      <c r="A21" s="28" t="s">
        <v>7</v>
      </c>
      <c r="B21" s="30"/>
      <c r="C21" s="31"/>
      <c r="D21" s="27">
        <f>SUM(D13:D20)</f>
        <v>232.99</v>
      </c>
      <c r="E21" s="32"/>
      <c r="F21" s="33"/>
    </row>
    <row r="22" spans="1:6" ht="40.9" customHeight="1" x14ac:dyDescent="0.25">
      <c r="A22" s="2" t="s">
        <v>21</v>
      </c>
      <c r="B22" s="6">
        <v>85821130368</v>
      </c>
      <c r="C22" s="5" t="s">
        <v>5</v>
      </c>
      <c r="D22" s="1">
        <v>1.66</v>
      </c>
      <c r="E22" s="2" t="s">
        <v>8</v>
      </c>
      <c r="F22" s="1"/>
    </row>
    <row r="23" spans="1:6" s="34" customFormat="1" ht="40.9" customHeight="1" x14ac:dyDescent="0.25">
      <c r="A23" s="24" t="s">
        <v>7</v>
      </c>
      <c r="B23" s="30"/>
      <c r="C23" s="31"/>
      <c r="D23" s="28">
        <f>SUM(D22:D22)</f>
        <v>1.66</v>
      </c>
      <c r="E23" s="32"/>
      <c r="F23" s="33"/>
    </row>
    <row r="24" spans="1:6" s="70" customFormat="1" ht="40.9" customHeight="1" x14ac:dyDescent="0.25">
      <c r="A24" s="84" t="s">
        <v>54</v>
      </c>
      <c r="B24">
        <v>28674433096</v>
      </c>
      <c r="C24" s="85" t="s">
        <v>5</v>
      </c>
      <c r="D24" s="86">
        <v>75</v>
      </c>
      <c r="E24" s="69" t="s">
        <v>55</v>
      </c>
      <c r="F24" s="71"/>
    </row>
    <row r="25" spans="1:6" s="34" customFormat="1" ht="40.9" customHeight="1" x14ac:dyDescent="0.25">
      <c r="A25" s="88" t="s">
        <v>38</v>
      </c>
      <c r="C25" s="31"/>
      <c r="D25" s="28">
        <v>75</v>
      </c>
      <c r="E25" s="32"/>
      <c r="F25" s="39"/>
    </row>
    <row r="26" spans="1:6" s="70" customFormat="1" ht="40.9" customHeight="1" x14ac:dyDescent="0.25">
      <c r="A26" s="87" t="s">
        <v>57</v>
      </c>
      <c r="B26" s="75">
        <v>91109303119</v>
      </c>
      <c r="C26" s="85" t="s">
        <v>20</v>
      </c>
      <c r="D26" s="86">
        <v>50</v>
      </c>
      <c r="E26" s="69" t="s">
        <v>56</v>
      </c>
      <c r="F26" s="71"/>
    </row>
    <row r="27" spans="1:6" s="34" customFormat="1" ht="40.9" customHeight="1" x14ac:dyDescent="0.25">
      <c r="A27" s="24" t="s">
        <v>38</v>
      </c>
      <c r="B27" s="30"/>
      <c r="C27" s="31"/>
      <c r="D27" s="28">
        <v>350</v>
      </c>
      <c r="E27" s="32"/>
      <c r="F27" s="39"/>
    </row>
    <row r="28" spans="1:6" s="70" customFormat="1" ht="34.15" customHeight="1" x14ac:dyDescent="0.25">
      <c r="A28" s="72" t="s">
        <v>39</v>
      </c>
      <c r="B28" s="75">
        <v>91109303119</v>
      </c>
      <c r="C28" s="5" t="s">
        <v>20</v>
      </c>
      <c r="D28" s="73">
        <v>1111.8399999999999</v>
      </c>
      <c r="E28" s="12" t="s">
        <v>28</v>
      </c>
      <c r="F28" s="71"/>
    </row>
    <row r="29" spans="1:6" s="16" customFormat="1" ht="36.6" customHeight="1" x14ac:dyDescent="0.25">
      <c r="A29" s="13" t="s">
        <v>25</v>
      </c>
      <c r="B29" s="76">
        <v>63073332379</v>
      </c>
      <c r="C29" s="17" t="s">
        <v>22</v>
      </c>
      <c r="D29" s="18">
        <v>440.52</v>
      </c>
      <c r="E29" s="12" t="s">
        <v>28</v>
      </c>
      <c r="F29" s="19"/>
    </row>
    <row r="30" spans="1:6" s="16" customFormat="1" ht="36.6" customHeight="1" x14ac:dyDescent="0.25">
      <c r="A30" s="13" t="s">
        <v>26</v>
      </c>
      <c r="B30" s="76">
        <v>43965974818</v>
      </c>
      <c r="C30" s="17" t="s">
        <v>22</v>
      </c>
      <c r="D30" s="18">
        <v>74.569999999999993</v>
      </c>
      <c r="E30" s="12" t="s">
        <v>28</v>
      </c>
      <c r="F30" s="19"/>
    </row>
    <row r="31" spans="1:6" s="34" customFormat="1" ht="36.6" customHeight="1" x14ac:dyDescent="0.25">
      <c r="A31" s="35" t="s">
        <v>16</v>
      </c>
      <c r="B31" s="77"/>
      <c r="C31" s="36"/>
      <c r="D31" s="37">
        <f>SUM(D29:D30)</f>
        <v>515.08999999999992</v>
      </c>
      <c r="E31" s="38"/>
      <c r="F31" s="39"/>
    </row>
    <row r="32" spans="1:6" ht="0.6" customHeight="1" x14ac:dyDescent="0.25">
      <c r="A32" s="1"/>
      <c r="B32" s="78"/>
      <c r="C32" s="1"/>
      <c r="D32" s="1"/>
      <c r="E32" s="2"/>
    </row>
    <row r="33" spans="1:5" hidden="1" x14ac:dyDescent="0.25">
      <c r="A33" s="1"/>
      <c r="B33" s="78"/>
      <c r="C33" s="1"/>
      <c r="D33" s="1"/>
      <c r="E33" s="2"/>
    </row>
    <row r="34" spans="1:5" hidden="1" x14ac:dyDescent="0.25">
      <c r="A34" s="1"/>
      <c r="B34" s="78"/>
      <c r="C34" s="1"/>
      <c r="D34" s="1"/>
      <c r="E34" s="2"/>
    </row>
    <row r="35" spans="1:5" hidden="1" x14ac:dyDescent="0.25">
      <c r="A35" s="1"/>
      <c r="B35" s="78"/>
      <c r="C35" s="1"/>
      <c r="D35" s="1"/>
      <c r="E35" s="2"/>
    </row>
    <row r="36" spans="1:5" hidden="1" x14ac:dyDescent="0.25">
      <c r="A36" s="1"/>
      <c r="B36" s="78"/>
      <c r="C36" s="1"/>
      <c r="D36" s="1"/>
      <c r="E36" s="2"/>
    </row>
    <row r="37" spans="1:5" hidden="1" x14ac:dyDescent="0.25">
      <c r="A37" s="1"/>
      <c r="B37" s="78"/>
      <c r="C37" s="1"/>
      <c r="D37" s="1"/>
      <c r="E37" s="2"/>
    </row>
    <row r="38" spans="1:5" hidden="1" x14ac:dyDescent="0.25">
      <c r="A38" s="1"/>
      <c r="B38" s="78"/>
      <c r="C38" s="1"/>
      <c r="D38" s="1"/>
      <c r="E38" s="2"/>
    </row>
    <row r="39" spans="1:5" hidden="1" x14ac:dyDescent="0.25">
      <c r="A39" s="1"/>
      <c r="B39" s="78"/>
      <c r="C39" s="1"/>
      <c r="D39" s="1"/>
      <c r="E39" s="2"/>
    </row>
    <row r="40" spans="1:5" hidden="1" x14ac:dyDescent="0.25">
      <c r="A40" s="1"/>
      <c r="B40" s="78"/>
      <c r="C40" s="1"/>
      <c r="D40" s="1"/>
      <c r="E40" s="2"/>
    </row>
    <row r="41" spans="1:5" hidden="1" x14ac:dyDescent="0.25">
      <c r="A41" s="1"/>
      <c r="B41" s="78"/>
      <c r="C41" s="1"/>
      <c r="D41" s="1"/>
      <c r="E41" s="2"/>
    </row>
    <row r="42" spans="1:5" hidden="1" x14ac:dyDescent="0.25">
      <c r="A42" s="1"/>
      <c r="B42" s="78"/>
      <c r="C42" s="1"/>
      <c r="D42" s="1"/>
      <c r="E42" s="2"/>
    </row>
    <row r="43" spans="1:5" hidden="1" x14ac:dyDescent="0.25">
      <c r="A43" s="1"/>
      <c r="B43" s="78"/>
      <c r="C43" s="1"/>
      <c r="D43" s="1"/>
      <c r="E43" s="2"/>
    </row>
    <row r="44" spans="1:5" ht="31.5" customHeight="1" x14ac:dyDescent="0.25">
      <c r="A44" s="1" t="s">
        <v>52</v>
      </c>
      <c r="B44" s="16">
        <v>58353015102</v>
      </c>
      <c r="C44" s="1" t="s">
        <v>5</v>
      </c>
      <c r="D44" s="1">
        <v>193.11</v>
      </c>
      <c r="E44" s="2" t="s">
        <v>41</v>
      </c>
    </row>
    <row r="45" spans="1:5" ht="31.5" customHeight="1" x14ac:dyDescent="0.25">
      <c r="A45" s="1" t="s">
        <v>62</v>
      </c>
      <c r="B45">
        <v>25008163511</v>
      </c>
      <c r="C45" s="1" t="s">
        <v>5</v>
      </c>
      <c r="D45" s="1">
        <v>102.69</v>
      </c>
      <c r="E45" s="2" t="s">
        <v>41</v>
      </c>
    </row>
    <row r="46" spans="1:5" ht="31.5" customHeight="1" x14ac:dyDescent="0.25">
      <c r="A46" s="1" t="s">
        <v>53</v>
      </c>
      <c r="B46" s="83">
        <v>37078769373</v>
      </c>
      <c r="C46" s="1" t="s">
        <v>15</v>
      </c>
      <c r="D46" s="1">
        <v>42.03</v>
      </c>
      <c r="E46" s="2" t="s">
        <v>41</v>
      </c>
    </row>
    <row r="47" spans="1:5" ht="27" customHeight="1" x14ac:dyDescent="0.25">
      <c r="A47" s="1" t="s">
        <v>37</v>
      </c>
      <c r="B47" s="75">
        <v>91109303119</v>
      </c>
      <c r="C47" s="5" t="s">
        <v>20</v>
      </c>
      <c r="D47" s="1">
        <v>22.37</v>
      </c>
      <c r="E47" s="2" t="s">
        <v>41</v>
      </c>
    </row>
    <row r="48" spans="1:5" s="34" customFormat="1" ht="23.25" customHeight="1" x14ac:dyDescent="0.25">
      <c r="A48" s="33" t="s">
        <v>38</v>
      </c>
      <c r="B48" s="79"/>
      <c r="C48" s="33"/>
      <c r="D48" s="33">
        <v>651.23</v>
      </c>
      <c r="E48" s="32"/>
    </row>
    <row r="49" spans="1:5" s="70" customFormat="1" ht="23.25" customHeight="1" x14ac:dyDescent="0.25">
      <c r="A49" s="68" t="s">
        <v>40</v>
      </c>
      <c r="B49" s="78">
        <v>3448022583</v>
      </c>
      <c r="C49" s="74" t="s">
        <v>43</v>
      </c>
      <c r="D49" s="68">
        <v>387.5</v>
      </c>
      <c r="E49" s="69" t="s">
        <v>42</v>
      </c>
    </row>
    <row r="50" spans="1:5" s="34" customFormat="1" ht="23.25" customHeight="1" x14ac:dyDescent="0.25">
      <c r="A50" s="33" t="s">
        <v>38</v>
      </c>
      <c r="B50" s="79"/>
      <c r="C50" s="33"/>
      <c r="D50" s="33">
        <f>SUM(D49:D49)</f>
        <v>387.5</v>
      </c>
      <c r="E50" s="32"/>
    </row>
    <row r="51" spans="1:5" s="34" customFormat="1" ht="30" customHeight="1" x14ac:dyDescent="0.25">
      <c r="A51" s="56" t="s">
        <v>45</v>
      </c>
      <c r="B51" s="1"/>
      <c r="C51" s="57" t="s">
        <v>46</v>
      </c>
      <c r="D51" s="56">
        <v>460.8</v>
      </c>
      <c r="E51" s="55" t="s">
        <v>47</v>
      </c>
    </row>
    <row r="52" spans="1:5" s="34" customFormat="1" ht="30" customHeight="1" x14ac:dyDescent="0.25">
      <c r="A52" s="28" t="s">
        <v>38</v>
      </c>
      <c r="B52" s="79"/>
      <c r="C52" s="33"/>
      <c r="D52" s="33">
        <v>460.8</v>
      </c>
      <c r="E52" s="32"/>
    </row>
    <row r="53" spans="1:5" s="70" customFormat="1" ht="30" customHeight="1" x14ac:dyDescent="0.25">
      <c r="A53" s="68" t="s">
        <v>36</v>
      </c>
      <c r="B53" s="5">
        <v>88664032619</v>
      </c>
      <c r="C53" s="68" t="s">
        <v>30</v>
      </c>
      <c r="D53" s="68">
        <v>300</v>
      </c>
      <c r="E53" s="69" t="s">
        <v>48</v>
      </c>
    </row>
    <row r="54" spans="1:5" s="34" customFormat="1" ht="30" customHeight="1" x14ac:dyDescent="0.25">
      <c r="A54" s="28" t="s">
        <v>38</v>
      </c>
      <c r="B54" s="79"/>
      <c r="C54" s="33"/>
      <c r="D54" s="33">
        <v>270.95999999999998</v>
      </c>
      <c r="E54" s="32"/>
    </row>
    <row r="55" spans="1:5" s="70" customFormat="1" ht="30" customHeight="1" x14ac:dyDescent="0.25">
      <c r="A55" s="68" t="s">
        <v>60</v>
      </c>
      <c r="B55" s="81"/>
      <c r="C55" s="82" t="s">
        <v>61</v>
      </c>
      <c r="D55" s="68">
        <v>90.79</v>
      </c>
      <c r="E55" s="69" t="s">
        <v>49</v>
      </c>
    </row>
    <row r="56" spans="1:5" s="34" customFormat="1" ht="30" customHeight="1" x14ac:dyDescent="0.25">
      <c r="A56" s="33" t="s">
        <v>38</v>
      </c>
      <c r="B56" s="79"/>
      <c r="C56" s="33"/>
      <c r="D56" s="33">
        <v>90.79</v>
      </c>
      <c r="E56" s="32"/>
    </row>
    <row r="57" spans="1:5" s="70" customFormat="1" ht="30" customHeight="1" x14ac:dyDescent="0.25">
      <c r="A57" s="68" t="s">
        <v>44</v>
      </c>
      <c r="B57" s="80">
        <v>2954231309</v>
      </c>
      <c r="C57" s="68" t="s">
        <v>5</v>
      </c>
      <c r="D57" s="68">
        <v>240</v>
      </c>
      <c r="E57" s="69" t="s">
        <v>63</v>
      </c>
    </row>
    <row r="58" spans="1:5" s="34" customFormat="1" ht="30" customHeight="1" x14ac:dyDescent="0.25">
      <c r="A58" s="33" t="s">
        <v>38</v>
      </c>
      <c r="B58" s="33"/>
      <c r="C58" s="33"/>
      <c r="D58" s="33">
        <f>SUM(D57:D57)</f>
        <v>240</v>
      </c>
      <c r="E58" s="32"/>
    </row>
    <row r="59" spans="1:5" s="70" customFormat="1" ht="30" customHeight="1" x14ac:dyDescent="0.25">
      <c r="A59" s="68" t="s">
        <v>64</v>
      </c>
      <c r="B59">
        <v>26187994862</v>
      </c>
      <c r="C59" s="68" t="s">
        <v>5</v>
      </c>
      <c r="D59" s="68">
        <v>142.63</v>
      </c>
      <c r="E59" s="69" t="s">
        <v>65</v>
      </c>
    </row>
    <row r="60" spans="1:5" s="34" customFormat="1" ht="30" customHeight="1" x14ac:dyDescent="0.25">
      <c r="A60" s="33" t="s">
        <v>38</v>
      </c>
      <c r="B60" s="33"/>
      <c r="C60" s="33"/>
      <c r="D60" s="33">
        <v>142.63</v>
      </c>
      <c r="E60" s="32"/>
    </row>
    <row r="61" spans="1:5" ht="40.5" customHeight="1" x14ac:dyDescent="0.25">
      <c r="A61" s="1" t="s">
        <v>34</v>
      </c>
      <c r="B61" s="56">
        <v>46407365136</v>
      </c>
      <c r="C61" s="56" t="s">
        <v>20</v>
      </c>
      <c r="D61" s="1">
        <v>19585.91</v>
      </c>
      <c r="E61" s="2" t="s">
        <v>35</v>
      </c>
    </row>
    <row r="62" spans="1:5" s="50" customFormat="1" ht="33.75" customHeight="1" x14ac:dyDescent="0.25">
      <c r="A62" s="62" t="s">
        <v>16</v>
      </c>
      <c r="B62" s="63"/>
      <c r="C62" s="63"/>
      <c r="D62" s="64">
        <v>19585.91</v>
      </c>
      <c r="E62" s="65"/>
    </row>
    <row r="63" spans="1:5" ht="33.75" customHeight="1" x14ac:dyDescent="0.3">
      <c r="A63" s="58" t="s">
        <v>66</v>
      </c>
      <c r="B63" s="40"/>
      <c r="C63" s="41"/>
      <c r="D63" s="42"/>
      <c r="E63" s="59">
        <v>25439.97</v>
      </c>
    </row>
    <row r="64" spans="1:5" s="50" customFormat="1" ht="33.75" customHeight="1" x14ac:dyDescent="0.25">
      <c r="A64"/>
      <c r="B64"/>
      <c r="C64"/>
      <c r="D64"/>
      <c r="E64" s="22"/>
    </row>
    <row r="65" spans="1:5" s="51" customFormat="1" ht="33.75" customHeight="1" x14ac:dyDescent="0.25">
      <c r="A65"/>
      <c r="B65"/>
      <c r="C65"/>
      <c r="D65"/>
      <c r="E65" s="22"/>
    </row>
    <row r="66" spans="1:5" s="51" customFormat="1" ht="33.75" customHeight="1" x14ac:dyDescent="0.25">
      <c r="A66"/>
      <c r="B66"/>
      <c r="C66"/>
      <c r="D66"/>
      <c r="E66" s="22"/>
    </row>
    <row r="67" spans="1:5" s="51" customFormat="1" ht="33.75" customHeight="1" x14ac:dyDescent="0.3">
      <c r="A67" s="10" t="s">
        <v>3</v>
      </c>
      <c r="B67" s="8" t="s">
        <v>10</v>
      </c>
      <c r="C67" s="9"/>
      <c r="D67" s="7"/>
      <c r="E67" s="21"/>
    </row>
    <row r="68" spans="1:5" ht="33.75" customHeight="1" x14ac:dyDescent="0.25">
      <c r="A68" s="15">
        <v>47504.03</v>
      </c>
      <c r="B68" s="1" t="s">
        <v>11</v>
      </c>
      <c r="C68" s="7"/>
      <c r="D68" s="7"/>
      <c r="E68" s="21"/>
    </row>
    <row r="69" spans="1:5" s="50" customFormat="1" ht="33.75" customHeight="1" x14ac:dyDescent="0.25">
      <c r="A69" s="15">
        <v>7838.17</v>
      </c>
      <c r="B69" s="1" t="s">
        <v>12</v>
      </c>
      <c r="C69" s="7"/>
      <c r="D69" s="7"/>
      <c r="E69" s="21"/>
    </row>
    <row r="70" spans="1:5" ht="33.75" customHeight="1" x14ac:dyDescent="0.25">
      <c r="A70" s="67">
        <v>7366.74</v>
      </c>
      <c r="B70" s="1" t="s">
        <v>13</v>
      </c>
      <c r="C70" s="7"/>
      <c r="D70" s="7"/>
      <c r="E70" s="21"/>
    </row>
    <row r="71" spans="1:5" s="50" customFormat="1" ht="33.75" customHeight="1" x14ac:dyDescent="0.3">
      <c r="A71" s="44">
        <f>SUM(A68:A70)</f>
        <v>62708.939999999995</v>
      </c>
      <c r="B71" s="45" t="s">
        <v>67</v>
      </c>
      <c r="C71" s="46"/>
      <c r="D71" s="46"/>
      <c r="E71" s="47"/>
    </row>
    <row r="72" spans="1:5" s="51" customFormat="1" ht="33.75" customHeight="1" x14ac:dyDescent="0.25">
      <c r="A72"/>
      <c r="B72"/>
      <c r="C72"/>
      <c r="D72"/>
      <c r="E72" s="22"/>
    </row>
    <row r="73" spans="1:5" ht="30.75" customHeight="1" x14ac:dyDescent="0.25"/>
    <row r="74" spans="1:5" ht="30.75" customHeight="1" x14ac:dyDescent="0.25"/>
    <row r="75" spans="1:5" ht="30.75" customHeight="1" x14ac:dyDescent="0.25">
      <c r="A75" s="11" t="s">
        <v>17</v>
      </c>
      <c r="B75" s="11"/>
    </row>
    <row r="76" spans="1:5" ht="30.75" customHeight="1" x14ac:dyDescent="0.25">
      <c r="A76" s="11" t="s">
        <v>19</v>
      </c>
      <c r="B76" s="11"/>
    </row>
    <row r="77" spans="1:5" ht="30.75" customHeight="1" x14ac:dyDescent="0.25">
      <c r="A77" s="11" t="s">
        <v>18</v>
      </c>
      <c r="B77" s="11"/>
    </row>
    <row r="78" spans="1:5" ht="30.75" customHeight="1" x14ac:dyDescent="0.25"/>
    <row r="79" spans="1:5" ht="30.75" customHeight="1" x14ac:dyDescent="0.25">
      <c r="E79" s="23" t="s">
        <v>68</v>
      </c>
    </row>
    <row r="80" spans="1:5" ht="30.75" customHeight="1" x14ac:dyDescent="0.25"/>
    <row r="81" spans="1:5" ht="30.75" customHeight="1" x14ac:dyDescent="0.25"/>
    <row r="82" spans="1:5" ht="30.75" customHeight="1" x14ac:dyDescent="0.25"/>
    <row r="83" spans="1:5" ht="30.75" customHeight="1" x14ac:dyDescent="0.25"/>
    <row r="84" spans="1:5" ht="30.75" customHeight="1" x14ac:dyDescent="0.25"/>
    <row r="85" spans="1:5" ht="30.75" customHeight="1" x14ac:dyDescent="0.25"/>
    <row r="86" spans="1:5" ht="30.75" customHeight="1" x14ac:dyDescent="0.25"/>
    <row r="87" spans="1:5" ht="30.75" customHeight="1" x14ac:dyDescent="0.25"/>
    <row r="88" spans="1:5" ht="30.75" customHeight="1" x14ac:dyDescent="0.25"/>
    <row r="89" spans="1:5" ht="30.75" customHeight="1" x14ac:dyDescent="0.25"/>
    <row r="90" spans="1:5" s="60" customFormat="1" ht="30.75" customHeight="1" x14ac:dyDescent="0.25">
      <c r="A90"/>
      <c r="B90"/>
      <c r="C90"/>
      <c r="D90"/>
      <c r="E90" s="22"/>
    </row>
    <row r="91" spans="1:5" ht="30.75" customHeight="1" x14ac:dyDescent="0.25"/>
    <row r="92" spans="1:5" ht="30.75" customHeight="1" x14ac:dyDescent="0.25"/>
    <row r="93" spans="1:5" ht="30.75" customHeight="1" x14ac:dyDescent="0.25"/>
    <row r="94" spans="1:5" ht="30.75" customHeight="1" x14ac:dyDescent="0.25"/>
    <row r="95" spans="1:5" s="61" customFormat="1" ht="30.75" customHeight="1" x14ac:dyDescent="0.25">
      <c r="A95"/>
      <c r="B95"/>
      <c r="C95"/>
      <c r="D95"/>
      <c r="E95" s="22"/>
    </row>
    <row r="96" spans="1:5" ht="30.75" customHeight="1" x14ac:dyDescent="0.25"/>
    <row r="97" spans="1:5" s="61" customFormat="1" ht="30.75" customHeight="1" x14ac:dyDescent="0.25">
      <c r="A97"/>
      <c r="B97"/>
      <c r="C97"/>
      <c r="D97"/>
      <c r="E97" s="22"/>
    </row>
    <row r="98" spans="1:5" ht="30.75" customHeight="1" x14ac:dyDescent="0.25"/>
    <row r="99" spans="1:5" s="66" customFormat="1" ht="30.75" customHeight="1" x14ac:dyDescent="0.25">
      <c r="A99"/>
      <c r="B99"/>
      <c r="C99"/>
      <c r="D99"/>
      <c r="E99" s="22"/>
    </row>
    <row r="100" spans="1:5" s="43" customFormat="1" ht="26.45" customHeight="1" x14ac:dyDescent="0.25">
      <c r="A100"/>
      <c r="B100"/>
      <c r="C100"/>
      <c r="D100"/>
      <c r="E100" s="22"/>
    </row>
    <row r="105" spans="1:5" ht="27" customHeight="1" x14ac:dyDescent="0.25"/>
    <row r="106" spans="1:5" ht="27" customHeight="1" x14ac:dyDescent="0.25"/>
    <row r="107" spans="1:5" ht="28.15" customHeight="1" x14ac:dyDescent="0.25"/>
    <row r="108" spans="1:5" s="43" customFormat="1" ht="22.15" customHeight="1" x14ac:dyDescent="0.25">
      <c r="A108"/>
      <c r="B108"/>
      <c r="C108"/>
      <c r="D108"/>
      <c r="E108" s="2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veljača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dcterms:created xsi:type="dcterms:W3CDTF">2024-02-19T10:11:02Z</dcterms:created>
  <dcterms:modified xsi:type="dcterms:W3CDTF">2026-08-09T17:58:26Z</dcterms:modified>
</cp:coreProperties>
</file>